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Övning 5 Kalkyler" sheetId="1" r:id="rId1"/>
    <sheet name="Facit " sheetId="2" r:id="rId2"/>
  </sheets>
  <definedNames/>
  <calcPr fullCalcOnLoad="1"/>
</workbook>
</file>

<file path=xl/comments2.xml><?xml version="1.0" encoding="utf-8"?>
<comments xmlns="http://schemas.openxmlformats.org/spreadsheetml/2006/main">
  <authors>
    <author>pgo</author>
  </authors>
  <commentList>
    <comment ref="D53" authorId="0">
      <text>
        <r>
          <rPr>
            <sz val="8"/>
            <rFont val="Tahoma"/>
            <family val="0"/>
          </rPr>
          <t xml:space="preserve">  
  x / 400´</t>
        </r>
        <r>
          <rPr>
            <sz val="8"/>
            <rFont val="Tahoma"/>
            <family val="2"/>
          </rPr>
          <t xml:space="preserve"> =  5     =&gt;    x = 5 * 400´    =&gt;     x = 2 000´</t>
        </r>
      </text>
    </comment>
    <comment ref="D37" authorId="0">
      <text>
        <r>
          <rPr>
            <sz val="8"/>
            <rFont val="Tahoma"/>
            <family val="0"/>
          </rPr>
          <t xml:space="preserve">
 1 600´ / 400´= </t>
        </r>
        <r>
          <rPr>
            <u val="single"/>
            <sz val="8"/>
            <rFont val="Tahoma"/>
            <family val="2"/>
          </rPr>
          <t>4 ggr</t>
        </r>
      </text>
    </comment>
    <comment ref="D39" authorId="0">
      <text>
        <r>
          <rPr>
            <sz val="8"/>
            <rFont val="Tahoma"/>
            <family val="0"/>
          </rPr>
          <t xml:space="preserve"> 
 2 000´- 1 600´= </t>
        </r>
        <r>
          <rPr>
            <u val="single"/>
            <sz val="8"/>
            <rFont val="Tahoma"/>
            <family val="2"/>
          </rPr>
          <t>400´</t>
        </r>
      </text>
    </comment>
    <comment ref="D56" authorId="0">
      <text>
        <r>
          <rPr>
            <sz val="8"/>
            <rFont val="Tahoma"/>
            <family val="0"/>
          </rPr>
          <t xml:space="preserve">
 2 000´ / 0,8 = 2 500´ </t>
        </r>
      </text>
    </comment>
    <comment ref="D41" authorId="0">
      <text>
        <r>
          <rPr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  </t>
        </r>
        <r>
          <rPr>
            <u val="single"/>
            <sz val="8"/>
            <rFont val="Tahoma"/>
            <family val="2"/>
          </rPr>
          <t>2 000´- 1 600´</t>
        </r>
        <r>
          <rPr>
            <sz val="8"/>
            <rFont val="Tahoma"/>
            <family val="2"/>
          </rPr>
          <t xml:space="preserve">  = 0,2  =&gt; </t>
        </r>
        <r>
          <rPr>
            <u val="single"/>
            <sz val="8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
         2 000</t>
        </r>
        <r>
          <rPr>
            <sz val="8"/>
            <rFont val="Tahoma"/>
            <family val="0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<sst xmlns="http://schemas.openxmlformats.org/spreadsheetml/2006/main" count="48" uniqueCount="28">
  <si>
    <t>Företagsekonomi B</t>
  </si>
  <si>
    <t xml:space="preserve"> </t>
  </si>
  <si>
    <t>AB Köpmannen</t>
  </si>
  <si>
    <t>och genomsnittligt varulager 400 kkr.</t>
  </si>
  <si>
    <t xml:space="preserve">I AB Köpmannen såldes år 2004 varor för 2 000 kkr. </t>
  </si>
  <si>
    <t>År 2005 tänker man försöka hålla genomsnittligt varulager och genomsnittlig marginal</t>
  </si>
  <si>
    <t>på samma nivå som 2004. Samtidigt tänker man öka omsättningshastigheten till 5 gånger per år.</t>
  </si>
  <si>
    <t>Hur stor blir försäljningssumman år 2005 om man lyckas i sin målsättning?</t>
  </si>
  <si>
    <t>Omsättningshastighet 2004</t>
  </si>
  <si>
    <t>Försäljning i kkr:</t>
  </si>
  <si>
    <t>Ingående varukostnad</t>
  </si>
  <si>
    <t>kkr</t>
  </si>
  <si>
    <t>Genomsnittligt varulager</t>
  </si>
  <si>
    <t>ggr</t>
  </si>
  <si>
    <t>Bruttovinst</t>
  </si>
  <si>
    <t>Marginal i procent</t>
  </si>
  <si>
    <t>%</t>
  </si>
  <si>
    <t>Varuförbrukning år 2005</t>
  </si>
  <si>
    <t>Antag att varuförbrukningen år 2005 är x kkr</t>
  </si>
  <si>
    <t xml:space="preserve">Förväntad oms.hastighet år 2005 </t>
  </si>
  <si>
    <t>Förutsättningar:</t>
  </si>
  <si>
    <t>Beräkningar:</t>
  </si>
  <si>
    <t>Försäljning år 2005</t>
  </si>
  <si>
    <t>Gör dina uträkningar nedan.</t>
  </si>
  <si>
    <t>Övning 5 Kalkyler</t>
  </si>
  <si>
    <t>Facit till Övning 5 Kalkyler</t>
  </si>
  <si>
    <t xml:space="preserve">Ingånde varukostnad för sålda varor, varuförbrukningen, var 1 600 kkr </t>
  </si>
  <si>
    <t>a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</si>
</sst>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&quot;kr&quot;"/>
    <numFmt numFmtId="169" formatCode="#,##0\ &quot;kr&quot;"/>
    <numFmt numFmtId="170" formatCode="0.0%"/>
    <numFmt numFmtId="171" formatCode="#,##0.0\ &quot;kr&quot;"/>
    <numFmt numFmtId="172" formatCode="#,##0.000\ &quot;kr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1D]&quot;den &quot;d\ mmmm\ yyyy"/>
    <numFmt numFmtId="180" formatCode="000\ 00"/>
    <numFmt numFmtId="181" formatCode="#,##0.0"/>
    <numFmt numFmtId="182" formatCode="0.0"/>
  </numFmts>
  <fonts count="1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sz val="8"/>
      <name val="Tahoma"/>
      <family val="0"/>
    </font>
    <font>
      <u val="single"/>
      <sz val="8"/>
      <name val="Tahoma"/>
      <family val="2"/>
    </font>
    <font>
      <sz val="10"/>
      <color indexed="9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 vertical="center"/>
    </xf>
    <xf numFmtId="16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169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7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2" sqref="A2"/>
    </sheetView>
  </sheetViews>
  <sheetFormatPr defaultColWidth="9.140625" defaultRowHeight="12.75"/>
  <cols>
    <col min="1" max="3" width="3.7109375" style="0" customWidth="1"/>
    <col min="4" max="4" width="25.7109375" style="0" customWidth="1"/>
    <col min="5" max="5" width="11.7109375" style="0" customWidth="1"/>
    <col min="6" max="6" width="4.7109375" style="0" customWidth="1"/>
    <col min="7" max="7" width="34.7109375" style="0" customWidth="1"/>
    <col min="8" max="8" width="6.7109375" style="0" customWidth="1"/>
    <col min="9" max="10" width="3.7109375" style="0" customWidth="1"/>
  </cols>
  <sheetData>
    <row r="1" s="3" customFormat="1" ht="15.75" customHeight="1">
      <c r="A1" s="49" t="s">
        <v>27</v>
      </c>
    </row>
    <row r="2" spans="2:4" s="3" customFormat="1" ht="15.75" customHeight="1">
      <c r="B2" s="43" t="s">
        <v>0</v>
      </c>
      <c r="C2" s="43"/>
      <c r="D2" s="43"/>
    </row>
    <row r="3" spans="2:4" s="3" customFormat="1" ht="15.75" customHeight="1">
      <c r="B3" s="2"/>
      <c r="C3" s="2"/>
      <c r="D3" s="2"/>
    </row>
    <row r="4" spans="2:4" s="1" customFormat="1" ht="15" customHeight="1">
      <c r="B4" s="43" t="s">
        <v>24</v>
      </c>
      <c r="C4" s="43"/>
      <c r="D4" s="43"/>
    </row>
    <row r="5" spans="2:4" s="1" customFormat="1" ht="12.75" customHeight="1">
      <c r="B5" s="19"/>
      <c r="C5" s="2"/>
      <c r="D5" s="2"/>
    </row>
    <row r="6" spans="2:4" s="1" customFormat="1" ht="15" customHeight="1">
      <c r="B6" s="43" t="s">
        <v>2</v>
      </c>
      <c r="C6" s="43"/>
      <c r="D6" s="43"/>
    </row>
    <row r="7" spans="2:4" s="1" customFormat="1" ht="12.75" customHeight="1">
      <c r="B7" s="19"/>
      <c r="C7" s="2"/>
      <c r="D7" s="2"/>
    </row>
    <row r="8" spans="2:4" s="1" customFormat="1" ht="12.75" customHeight="1">
      <c r="B8" s="19"/>
      <c r="C8" s="2"/>
      <c r="D8" s="2"/>
    </row>
    <row r="9" spans="2:7" s="1" customFormat="1" ht="15" customHeight="1">
      <c r="B9" s="44" t="s">
        <v>4</v>
      </c>
      <c r="C9" s="44"/>
      <c r="D9" s="44"/>
      <c r="E9" s="44"/>
      <c r="F9" s="44"/>
      <c r="G9" s="44"/>
    </row>
    <row r="10" spans="2:7" s="1" customFormat="1" ht="15" customHeight="1">
      <c r="B10" s="44" t="s">
        <v>26</v>
      </c>
      <c r="C10" s="44"/>
      <c r="D10" s="44"/>
      <c r="E10" s="44"/>
      <c r="F10" s="44"/>
      <c r="G10" s="44"/>
    </row>
    <row r="11" spans="2:7" s="1" customFormat="1" ht="15" customHeight="1">
      <c r="B11" s="44" t="s">
        <v>3</v>
      </c>
      <c r="C11" s="44"/>
      <c r="D11" s="44"/>
      <c r="E11" s="44"/>
      <c r="F11" s="44"/>
      <c r="G11" s="44"/>
    </row>
    <row r="12" spans="2:7" s="1" customFormat="1" ht="15" customHeight="1">
      <c r="B12" s="44" t="s">
        <v>5</v>
      </c>
      <c r="C12" s="44"/>
      <c r="D12" s="44"/>
      <c r="E12" s="44"/>
      <c r="F12" s="44"/>
      <c r="G12" s="44"/>
    </row>
    <row r="13" spans="2:7" s="1" customFormat="1" ht="15" customHeight="1">
      <c r="B13" s="44" t="s">
        <v>6</v>
      </c>
      <c r="C13" s="44"/>
      <c r="D13" s="44"/>
      <c r="E13" s="44"/>
      <c r="F13" s="44"/>
      <c r="G13" s="44"/>
    </row>
    <row r="14" spans="2:4" s="1" customFormat="1" ht="12.75" customHeight="1">
      <c r="B14" s="18"/>
      <c r="C14" s="2"/>
      <c r="D14" s="2"/>
    </row>
    <row r="15" spans="2:4" s="1" customFormat="1" ht="12.75" customHeight="1">
      <c r="B15" s="18"/>
      <c r="C15" s="2"/>
      <c r="D15" s="2"/>
    </row>
    <row r="16" spans="2:7" s="1" customFormat="1" ht="15" customHeight="1">
      <c r="B16" s="44" t="s">
        <v>7</v>
      </c>
      <c r="C16" s="44"/>
      <c r="D16" s="44"/>
      <c r="E16" s="44"/>
      <c r="F16" s="44"/>
      <c r="G16" s="44"/>
    </row>
    <row r="17" spans="2:4" s="1" customFormat="1" ht="12.75" customHeight="1">
      <c r="B17" s="18"/>
      <c r="C17" s="2"/>
      <c r="D17" s="2"/>
    </row>
    <row r="18" spans="2:4" s="1" customFormat="1" ht="15" customHeight="1">
      <c r="B18" s="23" t="s">
        <v>23</v>
      </c>
      <c r="C18" s="2"/>
      <c r="D18" s="2"/>
    </row>
    <row r="19" spans="2:4" s="1" customFormat="1" ht="12.75" customHeight="1">
      <c r="B19" s="18"/>
      <c r="C19" s="2"/>
      <c r="D19" s="2"/>
    </row>
    <row r="20" s="1" customFormat="1" ht="12.75" customHeight="1" thickBot="1">
      <c r="B20" s="18"/>
    </row>
    <row r="21" spans="2:7" s="1" customFormat="1" ht="12.75" customHeight="1">
      <c r="B21" s="4"/>
      <c r="C21" s="5"/>
      <c r="D21" s="21"/>
      <c r="E21" s="5"/>
      <c r="F21" s="5"/>
      <c r="G21" s="12"/>
    </row>
    <row r="22" spans="2:7" s="1" customFormat="1" ht="12.75" customHeight="1">
      <c r="B22" s="6"/>
      <c r="C22" s="7"/>
      <c r="D22" s="9"/>
      <c r="E22" s="7"/>
      <c r="F22" s="7"/>
      <c r="G22" s="13"/>
    </row>
    <row r="23" spans="2:8" s="1" customFormat="1" ht="12.75" customHeight="1">
      <c r="B23" s="6"/>
      <c r="C23" s="7"/>
      <c r="D23" s="9"/>
      <c r="E23" s="17"/>
      <c r="F23" s="17"/>
      <c r="G23" s="16"/>
      <c r="H23" s="1" t="s">
        <v>1</v>
      </c>
    </row>
    <row r="24" spans="2:7" s="1" customFormat="1" ht="12.75" customHeight="1">
      <c r="B24" s="6"/>
      <c r="C24" s="7"/>
      <c r="D24" s="9"/>
      <c r="E24" s="17"/>
      <c r="F24" s="17"/>
      <c r="G24" s="16"/>
    </row>
    <row r="25" spans="2:7" s="1" customFormat="1" ht="12.75" customHeight="1">
      <c r="B25" s="6"/>
      <c r="C25" s="7"/>
      <c r="D25" s="9"/>
      <c r="E25" s="17"/>
      <c r="F25" s="17"/>
      <c r="G25" s="16"/>
    </row>
    <row r="26" spans="2:7" s="1" customFormat="1" ht="12.75" customHeight="1">
      <c r="B26" s="6"/>
      <c r="C26" s="7"/>
      <c r="D26" s="9"/>
      <c r="E26" s="17"/>
      <c r="F26" s="17"/>
      <c r="G26" s="16"/>
    </row>
    <row r="27" spans="2:7" s="1" customFormat="1" ht="12.75" customHeight="1">
      <c r="B27" s="6"/>
      <c r="C27" s="7"/>
      <c r="D27" s="9"/>
      <c r="E27" s="17"/>
      <c r="F27" s="17"/>
      <c r="G27" s="16"/>
    </row>
    <row r="28" spans="2:7" s="1" customFormat="1" ht="12.75" customHeight="1">
      <c r="B28" s="6"/>
      <c r="C28" s="7"/>
      <c r="D28" s="9"/>
      <c r="E28" s="17"/>
      <c r="F28" s="17"/>
      <c r="G28" s="16"/>
    </row>
    <row r="29" spans="2:7" s="1" customFormat="1" ht="12.75" customHeight="1">
      <c r="B29" s="6"/>
      <c r="C29" s="7"/>
      <c r="D29" s="9"/>
      <c r="E29" s="17"/>
      <c r="F29" s="17"/>
      <c r="G29" s="16"/>
    </row>
    <row r="30" spans="2:7" s="1" customFormat="1" ht="12.75" customHeight="1">
      <c r="B30" s="6"/>
      <c r="C30" s="7"/>
      <c r="D30" s="9"/>
      <c r="E30" s="17"/>
      <c r="F30" s="17"/>
      <c r="G30" s="16"/>
    </row>
    <row r="31" spans="2:7" s="1" customFormat="1" ht="12.75" customHeight="1">
      <c r="B31" s="6"/>
      <c r="C31" s="7"/>
      <c r="D31" s="9"/>
      <c r="E31" s="17"/>
      <c r="F31" s="17"/>
      <c r="G31" s="16"/>
    </row>
    <row r="32" spans="2:7" s="1" customFormat="1" ht="12.75" customHeight="1">
      <c r="B32" s="6"/>
      <c r="C32" s="7"/>
      <c r="D32" s="9"/>
      <c r="E32" s="17"/>
      <c r="F32" s="17"/>
      <c r="G32" s="16"/>
    </row>
    <row r="33" spans="2:7" s="1" customFormat="1" ht="12.75" customHeight="1">
      <c r="B33" s="6"/>
      <c r="C33" s="7"/>
      <c r="D33" s="9"/>
      <c r="E33" s="17"/>
      <c r="F33" s="17"/>
      <c r="G33" s="16"/>
    </row>
    <row r="34" spans="2:7" s="1" customFormat="1" ht="12.75" customHeight="1">
      <c r="B34" s="6"/>
      <c r="C34" s="7"/>
      <c r="D34" s="9"/>
      <c r="E34" s="17"/>
      <c r="F34" s="17"/>
      <c r="G34" s="16"/>
    </row>
    <row r="35" spans="2:7" s="1" customFormat="1" ht="12.75" customHeight="1">
      <c r="B35" s="6"/>
      <c r="C35" s="7"/>
      <c r="D35" s="9"/>
      <c r="E35" s="17"/>
      <c r="F35" s="17"/>
      <c r="G35" s="16"/>
    </row>
    <row r="36" spans="2:7" s="1" customFormat="1" ht="12.75" customHeight="1">
      <c r="B36" s="6"/>
      <c r="C36" s="7"/>
      <c r="D36" s="9"/>
      <c r="E36" s="17"/>
      <c r="F36" s="17"/>
      <c r="G36" s="16"/>
    </row>
    <row r="37" spans="2:7" s="1" customFormat="1" ht="12.75" customHeight="1">
      <c r="B37" s="6"/>
      <c r="C37" s="7"/>
      <c r="D37" s="9"/>
      <c r="E37" s="17"/>
      <c r="F37" s="17"/>
      <c r="G37" s="16"/>
    </row>
    <row r="38" spans="2:7" s="1" customFormat="1" ht="12.75" customHeight="1">
      <c r="B38" s="6"/>
      <c r="C38" s="7"/>
      <c r="D38" s="9"/>
      <c r="E38" s="17"/>
      <c r="F38" s="17"/>
      <c r="G38" s="16"/>
    </row>
    <row r="39" spans="2:7" s="1" customFormat="1" ht="12.75" customHeight="1">
      <c r="B39" s="6"/>
      <c r="C39" s="7"/>
      <c r="D39" s="9"/>
      <c r="E39" s="17"/>
      <c r="F39" s="17"/>
      <c r="G39" s="16"/>
    </row>
    <row r="40" spans="2:7" s="1" customFormat="1" ht="12.75" customHeight="1">
      <c r="B40" s="6"/>
      <c r="C40" s="7"/>
      <c r="D40" s="9"/>
      <c r="E40" s="17"/>
      <c r="F40" s="17"/>
      <c r="G40" s="16"/>
    </row>
    <row r="41" spans="2:7" s="1" customFormat="1" ht="12.75" customHeight="1">
      <c r="B41" s="6"/>
      <c r="C41" s="7"/>
      <c r="D41" s="9"/>
      <c r="E41" s="17"/>
      <c r="F41" s="17"/>
      <c r="G41" s="16"/>
    </row>
    <row r="42" spans="2:7" s="1" customFormat="1" ht="12.75" customHeight="1">
      <c r="B42" s="6"/>
      <c r="C42" s="7"/>
      <c r="D42" s="9"/>
      <c r="E42" s="17"/>
      <c r="F42" s="17"/>
      <c r="G42" s="16"/>
    </row>
    <row r="43" spans="2:7" s="1" customFormat="1" ht="12.75" customHeight="1">
      <c r="B43" s="6"/>
      <c r="C43" s="7"/>
      <c r="D43" s="9"/>
      <c r="E43" s="17"/>
      <c r="F43" s="17"/>
      <c r="G43" s="16"/>
    </row>
    <row r="44" spans="2:7" s="1" customFormat="1" ht="12.75" customHeight="1">
      <c r="B44" s="6"/>
      <c r="C44" s="7"/>
      <c r="D44" s="9"/>
      <c r="E44" s="17"/>
      <c r="F44" s="17"/>
      <c r="G44" s="16"/>
    </row>
    <row r="45" spans="2:7" s="1" customFormat="1" ht="12.75" customHeight="1">
      <c r="B45" s="6"/>
      <c r="C45" s="7"/>
      <c r="D45" s="9"/>
      <c r="E45" s="17"/>
      <c r="F45" s="17"/>
      <c r="G45" s="16"/>
    </row>
    <row r="46" spans="2:7" s="1" customFormat="1" ht="12.75" customHeight="1">
      <c r="B46" s="6"/>
      <c r="C46" s="7"/>
      <c r="D46" s="9"/>
      <c r="E46" s="17"/>
      <c r="F46" s="17"/>
      <c r="G46" s="16"/>
    </row>
    <row r="47" spans="2:7" s="1" customFormat="1" ht="12.75" customHeight="1">
      <c r="B47" s="6"/>
      <c r="C47" s="7"/>
      <c r="D47" s="9"/>
      <c r="E47" s="17"/>
      <c r="F47" s="17"/>
      <c r="G47" s="16"/>
    </row>
    <row r="48" spans="2:7" s="1" customFormat="1" ht="12.75" customHeight="1">
      <c r="B48" s="6"/>
      <c r="C48" s="7"/>
      <c r="D48" s="9"/>
      <c r="E48" s="17"/>
      <c r="F48" s="17"/>
      <c r="G48" s="16"/>
    </row>
    <row r="49" spans="2:7" s="1" customFormat="1" ht="12.75" customHeight="1">
      <c r="B49" s="6"/>
      <c r="C49" s="7"/>
      <c r="D49" s="9"/>
      <c r="E49" s="17"/>
      <c r="F49" s="17"/>
      <c r="G49" s="16"/>
    </row>
    <row r="50" spans="2:7" s="1" customFormat="1" ht="12.75" customHeight="1">
      <c r="B50" s="6"/>
      <c r="C50" s="7"/>
      <c r="D50" s="9"/>
      <c r="E50" s="17"/>
      <c r="F50" s="17"/>
      <c r="G50" s="16"/>
    </row>
    <row r="51" spans="2:7" s="1" customFormat="1" ht="12.75" customHeight="1">
      <c r="B51" s="6"/>
      <c r="C51" s="7"/>
      <c r="D51" s="9"/>
      <c r="E51" s="17"/>
      <c r="F51" s="17"/>
      <c r="G51" s="16"/>
    </row>
    <row r="52" spans="2:7" s="1" customFormat="1" ht="12.75" customHeight="1">
      <c r="B52" s="6"/>
      <c r="C52" s="7"/>
      <c r="D52" s="9"/>
      <c r="E52" s="17"/>
      <c r="F52" s="17"/>
      <c r="G52" s="16"/>
    </row>
    <row r="53" spans="2:7" s="1" customFormat="1" ht="12.75" customHeight="1">
      <c r="B53" s="6"/>
      <c r="C53" s="7"/>
      <c r="D53" s="9"/>
      <c r="E53" s="17"/>
      <c r="F53" s="17"/>
      <c r="G53" s="16"/>
    </row>
    <row r="54" spans="2:7" s="1" customFormat="1" ht="12.75" customHeight="1">
      <c r="B54" s="6"/>
      <c r="C54" s="7"/>
      <c r="D54" s="9"/>
      <c r="E54" s="17"/>
      <c r="F54" s="17"/>
      <c r="G54" s="16"/>
    </row>
    <row r="55" spans="2:7" s="1" customFormat="1" ht="12.75" customHeight="1">
      <c r="B55" s="6"/>
      <c r="C55" s="7"/>
      <c r="D55" s="9"/>
      <c r="E55" s="7"/>
      <c r="F55" s="7"/>
      <c r="G55" s="20"/>
    </row>
    <row r="56" spans="2:7" s="1" customFormat="1" ht="12.75" customHeight="1">
      <c r="B56" s="6"/>
      <c r="C56" s="7"/>
      <c r="D56" s="9"/>
      <c r="E56" s="9"/>
      <c r="F56" s="9"/>
      <c r="G56" s="13"/>
    </row>
    <row r="57" spans="2:7" s="1" customFormat="1" ht="12.75" customHeight="1" thickBot="1">
      <c r="B57" s="8"/>
      <c r="C57" s="28"/>
      <c r="D57" s="10"/>
      <c r="E57" s="10"/>
      <c r="F57" s="10"/>
      <c r="G57" s="14"/>
    </row>
    <row r="58" spans="4:7" s="1" customFormat="1" ht="12.75" customHeight="1">
      <c r="D58" s="9" t="s">
        <v>1</v>
      </c>
      <c r="E58" s="9"/>
      <c r="F58" s="9"/>
      <c r="G58" s="15"/>
    </row>
    <row r="59" spans="4:7" s="1" customFormat="1" ht="12.75" customHeight="1">
      <c r="D59" s="9" t="s">
        <v>1</v>
      </c>
      <c r="E59" s="9"/>
      <c r="F59" s="9"/>
      <c r="G59" s="15"/>
    </row>
  </sheetData>
  <sheetProtection password="CC4C" sheet="1" objects="1" scenarios="1"/>
  <protectedRanges>
    <protectedRange sqref="B21:G57" name="Omr?de1"/>
  </protectedRanges>
  <mergeCells count="9">
    <mergeCell ref="B2:D2"/>
    <mergeCell ref="B13:G13"/>
    <mergeCell ref="B16:G16"/>
    <mergeCell ref="B6:D6"/>
    <mergeCell ref="B4:D4"/>
    <mergeCell ref="B9:G9"/>
    <mergeCell ref="B10:G10"/>
    <mergeCell ref="B11:G11"/>
    <mergeCell ref="B12:G12"/>
  </mergeCells>
  <printOptions gridLines="1"/>
  <pageMargins left="0.5905511811023623" right="0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9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4" width="10.7109375" style="0" customWidth="1"/>
    <col min="5" max="5" width="4.7109375" style="0" customWidth="1"/>
    <col min="6" max="7" width="12.7109375" style="0" customWidth="1"/>
    <col min="8" max="8" width="9.7109375" style="0" customWidth="1"/>
    <col min="9" max="10" width="3.7109375" style="0" customWidth="1"/>
  </cols>
  <sheetData>
    <row r="1" s="3" customFormat="1" ht="15.75" customHeight="1"/>
    <row r="2" spans="2:3" s="3" customFormat="1" ht="15.75" customHeight="1">
      <c r="B2" s="43" t="s">
        <v>0</v>
      </c>
      <c r="C2" s="43"/>
    </row>
    <row r="3" spans="2:3" s="3" customFormat="1" ht="15.75" customHeight="1">
      <c r="B3" s="2"/>
      <c r="C3" s="2"/>
    </row>
    <row r="4" spans="2:3" s="1" customFormat="1" ht="15" customHeight="1">
      <c r="B4" s="43" t="s">
        <v>25</v>
      </c>
      <c r="C4" s="43"/>
    </row>
    <row r="5" spans="2:3" s="1" customFormat="1" ht="12.75" customHeight="1">
      <c r="B5" s="19"/>
      <c r="C5" s="2"/>
    </row>
    <row r="6" spans="2:3" s="1" customFormat="1" ht="15" customHeight="1">
      <c r="B6" s="43" t="s">
        <v>2</v>
      </c>
      <c r="C6" s="43"/>
    </row>
    <row r="7" spans="2:3" s="1" customFormat="1" ht="12.75" customHeight="1">
      <c r="B7" s="19"/>
      <c r="C7" s="2"/>
    </row>
    <row r="8" spans="2:3" s="1" customFormat="1" ht="12.75" customHeight="1">
      <c r="B8" s="19"/>
      <c r="C8" s="2"/>
    </row>
    <row r="9" spans="2:8" s="1" customFormat="1" ht="15" customHeight="1">
      <c r="B9" s="44" t="s">
        <v>4</v>
      </c>
      <c r="C9" s="44"/>
      <c r="D9" s="44"/>
      <c r="E9" s="44"/>
      <c r="F9" s="44"/>
      <c r="G9" s="44"/>
      <c r="H9" s="44"/>
    </row>
    <row r="10" spans="2:8" s="1" customFormat="1" ht="15" customHeight="1">
      <c r="B10" s="44" t="s">
        <v>26</v>
      </c>
      <c r="C10" s="44"/>
      <c r="D10" s="44"/>
      <c r="E10" s="44"/>
      <c r="F10" s="44"/>
      <c r="G10" s="44"/>
      <c r="H10" s="44"/>
    </row>
    <row r="11" spans="2:8" s="1" customFormat="1" ht="15" customHeight="1">
      <c r="B11" s="44" t="s">
        <v>3</v>
      </c>
      <c r="C11" s="44"/>
      <c r="D11" s="44"/>
      <c r="E11" s="44"/>
      <c r="F11" s="44"/>
      <c r="G11" s="44"/>
      <c r="H11" s="44"/>
    </row>
    <row r="12" spans="2:8" s="1" customFormat="1" ht="15" customHeight="1">
      <c r="B12" s="44" t="s">
        <v>5</v>
      </c>
      <c r="C12" s="44"/>
      <c r="D12" s="44"/>
      <c r="E12" s="44"/>
      <c r="F12" s="44"/>
      <c r="G12" s="44"/>
      <c r="H12" s="44"/>
    </row>
    <row r="13" spans="2:8" s="1" customFormat="1" ht="15" customHeight="1">
      <c r="B13" s="44" t="s">
        <v>6</v>
      </c>
      <c r="C13" s="44"/>
      <c r="D13" s="44"/>
      <c r="E13" s="44"/>
      <c r="F13" s="44"/>
      <c r="G13" s="44"/>
      <c r="H13" s="44"/>
    </row>
    <row r="14" spans="2:3" s="1" customFormat="1" ht="12.75" customHeight="1">
      <c r="B14" s="18"/>
      <c r="C14" s="2"/>
    </row>
    <row r="15" spans="2:3" s="1" customFormat="1" ht="12.75" customHeight="1">
      <c r="B15" s="18"/>
      <c r="C15" s="2"/>
    </row>
    <row r="16" spans="2:8" s="1" customFormat="1" ht="15" customHeight="1">
      <c r="B16" s="44" t="s">
        <v>7</v>
      </c>
      <c r="C16" s="44"/>
      <c r="D16" s="44"/>
      <c r="E16" s="44"/>
      <c r="F16" s="44"/>
      <c r="G16" s="44"/>
      <c r="H16" s="44"/>
    </row>
    <row r="17" spans="2:3" s="1" customFormat="1" ht="12.75" customHeight="1">
      <c r="B17" s="18"/>
      <c r="C17" s="2"/>
    </row>
    <row r="18" spans="2:3" s="1" customFormat="1" ht="15" customHeight="1">
      <c r="B18" s="48" t="s">
        <v>23</v>
      </c>
      <c r="C18" s="48"/>
    </row>
    <row r="19" spans="2:3" s="1" customFormat="1" ht="12.75" customHeight="1">
      <c r="B19" s="18"/>
      <c r="C19" s="2"/>
    </row>
    <row r="20" spans="2:6" s="1" customFormat="1" ht="12.75" customHeight="1">
      <c r="B20" s="18"/>
      <c r="C20" s="2"/>
      <c r="D20" s="2"/>
      <c r="E20" s="2"/>
      <c r="F20" s="2"/>
    </row>
    <row r="21" spans="2:6" s="1" customFormat="1" ht="12.75" customHeight="1">
      <c r="B21" s="23"/>
      <c r="C21" s="2" t="s">
        <v>20</v>
      </c>
      <c r="D21" s="24"/>
      <c r="E21" s="24"/>
      <c r="F21" s="2"/>
    </row>
    <row r="22" s="1" customFormat="1" ht="12.75" customHeight="1" thickBot="1">
      <c r="B22" s="18"/>
    </row>
    <row r="23" spans="3:7" s="1" customFormat="1" ht="12.75" customHeight="1">
      <c r="C23" s="11"/>
      <c r="D23" s="21"/>
      <c r="E23" s="29"/>
      <c r="F23" s="9"/>
      <c r="G23" s="15"/>
    </row>
    <row r="24" spans="3:7" s="1" customFormat="1" ht="12.75" customHeight="1">
      <c r="C24" s="6" t="s">
        <v>9</v>
      </c>
      <c r="D24" s="27">
        <v>2000</v>
      </c>
      <c r="E24" s="30" t="s">
        <v>11</v>
      </c>
      <c r="F24" s="9"/>
      <c r="G24" s="15"/>
    </row>
    <row r="25" spans="3:7" s="1" customFormat="1" ht="12.75" customHeight="1">
      <c r="C25" s="6"/>
      <c r="D25" s="22"/>
      <c r="E25" s="31"/>
      <c r="F25" s="9"/>
      <c r="G25" s="15"/>
    </row>
    <row r="26" spans="3:7" s="1" customFormat="1" ht="12.75" customHeight="1">
      <c r="C26" s="6" t="s">
        <v>10</v>
      </c>
      <c r="D26" s="27">
        <v>1600</v>
      </c>
      <c r="E26" s="32" t="s">
        <v>11</v>
      </c>
      <c r="F26" s="9"/>
      <c r="G26" s="15"/>
    </row>
    <row r="27" spans="3:7" s="1" customFormat="1" ht="12.75" customHeight="1">
      <c r="C27" s="6"/>
      <c r="D27" s="9"/>
      <c r="E27" s="33"/>
      <c r="F27" s="9"/>
      <c r="G27" s="15"/>
    </row>
    <row r="28" spans="3:7" s="1" customFormat="1" ht="12.75" customHeight="1">
      <c r="C28" s="6" t="s">
        <v>12</v>
      </c>
      <c r="D28" s="27">
        <v>400</v>
      </c>
      <c r="E28" s="32" t="s">
        <v>11</v>
      </c>
      <c r="F28" s="7"/>
      <c r="G28" s="15"/>
    </row>
    <row r="29" spans="3:8" s="1" customFormat="1" ht="12.75" customHeight="1" thickBot="1">
      <c r="C29" s="8"/>
      <c r="D29" s="10"/>
      <c r="E29" s="34"/>
      <c r="F29" s="9"/>
      <c r="G29" s="25"/>
      <c r="H29" s="1" t="s">
        <v>1</v>
      </c>
    </row>
    <row r="30" spans="3:7" s="1" customFormat="1" ht="12.75" customHeight="1">
      <c r="C30" s="7"/>
      <c r="D30" s="9"/>
      <c r="E30" s="9"/>
      <c r="F30" s="9"/>
      <c r="G30" s="25"/>
    </row>
    <row r="31" spans="3:7" s="1" customFormat="1" ht="12.75" customHeight="1">
      <c r="C31" s="9"/>
      <c r="D31" s="9"/>
      <c r="E31" s="9"/>
      <c r="F31" s="9"/>
      <c r="G31" s="25"/>
    </row>
    <row r="32" spans="3:7" s="1" customFormat="1" ht="12.75" customHeight="1">
      <c r="C32" s="7"/>
      <c r="D32" s="9"/>
      <c r="E32" s="9"/>
      <c r="F32" s="9"/>
      <c r="G32" s="25"/>
    </row>
    <row r="33" spans="3:7" s="1" customFormat="1" ht="12.75" customHeight="1">
      <c r="C33" s="47"/>
      <c r="D33" s="47"/>
      <c r="E33" s="26"/>
      <c r="F33" s="35"/>
      <c r="G33" s="36"/>
    </row>
    <row r="34" spans="3:7" s="1" customFormat="1" ht="12.75" customHeight="1">
      <c r="C34" s="9" t="s">
        <v>21</v>
      </c>
      <c r="D34" s="9"/>
      <c r="E34" s="9"/>
      <c r="F34" s="9"/>
      <c r="G34" s="37"/>
    </row>
    <row r="35" spans="3:7" s="1" customFormat="1" ht="12.75" customHeight="1" thickBot="1">
      <c r="C35" s="47"/>
      <c r="D35" s="47"/>
      <c r="E35" s="26"/>
      <c r="F35" s="45"/>
      <c r="G35" s="46"/>
    </row>
    <row r="36" spans="3:7" s="1" customFormat="1" ht="12.75" customHeight="1">
      <c r="C36" s="11"/>
      <c r="D36" s="21"/>
      <c r="E36" s="21"/>
      <c r="F36" s="21"/>
      <c r="G36" s="12"/>
    </row>
    <row r="37" spans="3:7" s="1" customFormat="1" ht="12.75" customHeight="1">
      <c r="C37" s="6" t="s">
        <v>8</v>
      </c>
      <c r="D37" s="9">
        <f>D26/D28</f>
        <v>4</v>
      </c>
      <c r="E37" s="9" t="s">
        <v>13</v>
      </c>
      <c r="F37" s="7"/>
      <c r="G37" s="13"/>
    </row>
    <row r="38" spans="3:7" ht="12.75" customHeight="1">
      <c r="C38" s="6"/>
      <c r="D38" s="7"/>
      <c r="E38" s="7"/>
      <c r="F38" s="7"/>
      <c r="G38" s="38"/>
    </row>
    <row r="39" spans="3:7" ht="12.75" customHeight="1">
      <c r="C39" s="6" t="s">
        <v>14</v>
      </c>
      <c r="D39" s="22">
        <f>D24-D26</f>
        <v>400</v>
      </c>
      <c r="E39" s="9" t="s">
        <v>11</v>
      </c>
      <c r="F39" s="7"/>
      <c r="G39" s="38"/>
    </row>
    <row r="40" spans="3:7" ht="12.75" customHeight="1">
      <c r="C40" s="6"/>
      <c r="D40" s="7"/>
      <c r="E40" s="7"/>
      <c r="F40" s="39"/>
      <c r="G40" s="38"/>
    </row>
    <row r="41" spans="3:7" ht="12.75" customHeight="1">
      <c r="C41" s="6" t="s">
        <v>15</v>
      </c>
      <c r="D41" s="41">
        <f>D28/D24*100</f>
        <v>20</v>
      </c>
      <c r="E41" s="9" t="s">
        <v>16</v>
      </c>
      <c r="F41" s="7"/>
      <c r="G41" s="38"/>
    </row>
    <row r="42" spans="3:7" ht="12.75" customHeight="1">
      <c r="C42" s="6"/>
      <c r="D42" s="7"/>
      <c r="E42" s="7"/>
      <c r="F42" s="7"/>
      <c r="G42" s="38"/>
    </row>
    <row r="43" spans="3:7" ht="12.75" customHeight="1">
      <c r="C43" s="6"/>
      <c r="D43" s="7"/>
      <c r="E43" s="7"/>
      <c r="F43" s="7"/>
      <c r="G43" s="38"/>
    </row>
    <row r="44" spans="3:7" ht="12.75" customHeight="1">
      <c r="C44" s="6"/>
      <c r="D44" s="7"/>
      <c r="E44" s="7"/>
      <c r="F44" s="7"/>
      <c r="G44" s="38"/>
    </row>
    <row r="45" spans="3:7" ht="12.75" customHeight="1">
      <c r="C45" s="6" t="s">
        <v>19</v>
      </c>
      <c r="D45" s="9">
        <v>5</v>
      </c>
      <c r="E45" s="9" t="s">
        <v>13</v>
      </c>
      <c r="F45" s="7"/>
      <c r="G45" s="38"/>
    </row>
    <row r="46" spans="3:7" ht="12.75" customHeight="1">
      <c r="C46" s="6"/>
      <c r="D46" s="7"/>
      <c r="E46" s="7"/>
      <c r="F46" s="7"/>
      <c r="G46" s="38"/>
    </row>
    <row r="47" spans="3:7" ht="12.75" customHeight="1">
      <c r="C47" s="6" t="s">
        <v>18</v>
      </c>
      <c r="D47" s="42"/>
      <c r="E47" s="7"/>
      <c r="F47" s="7"/>
      <c r="G47" s="38"/>
    </row>
    <row r="48" spans="3:7" ht="12.75" customHeight="1">
      <c r="C48" s="6"/>
      <c r="D48" s="9"/>
      <c r="E48" s="9"/>
      <c r="F48" s="7"/>
      <c r="G48" s="38"/>
    </row>
    <row r="49" spans="3:7" ht="12.75" customHeight="1">
      <c r="C49" s="6"/>
      <c r="D49" s="7"/>
      <c r="E49" s="7"/>
      <c r="F49" s="7"/>
      <c r="G49" s="38"/>
    </row>
    <row r="50" spans="3:7" ht="12.75" customHeight="1">
      <c r="C50" s="6"/>
      <c r="D50" s="7"/>
      <c r="E50" s="7"/>
      <c r="F50" s="7"/>
      <c r="G50" s="38"/>
    </row>
    <row r="51" spans="3:7" ht="12.75" customHeight="1">
      <c r="C51" s="6"/>
      <c r="D51" s="7"/>
      <c r="E51" s="7"/>
      <c r="F51" s="7"/>
      <c r="G51" s="38"/>
    </row>
    <row r="52" spans="3:7" ht="12.75" customHeight="1">
      <c r="C52" s="6"/>
      <c r="D52" s="7"/>
      <c r="E52" s="7"/>
      <c r="F52" s="7"/>
      <c r="G52" s="38"/>
    </row>
    <row r="53" spans="3:7" ht="12.75" customHeight="1">
      <c r="C53" s="6" t="s">
        <v>17</v>
      </c>
      <c r="D53" s="22">
        <f>400*5</f>
        <v>2000</v>
      </c>
      <c r="E53" s="9" t="s">
        <v>11</v>
      </c>
      <c r="F53" s="7"/>
      <c r="G53" s="38"/>
    </row>
    <row r="54" spans="3:7" ht="12.75" customHeight="1">
      <c r="C54" s="6"/>
      <c r="D54" s="7"/>
      <c r="E54" s="7"/>
      <c r="F54" s="7"/>
      <c r="G54" s="38"/>
    </row>
    <row r="55" spans="3:7" ht="12.75" customHeight="1">
      <c r="C55" s="6"/>
      <c r="D55" s="7"/>
      <c r="E55" s="7"/>
      <c r="F55" s="7"/>
      <c r="G55" s="38"/>
    </row>
    <row r="56" spans="3:7" ht="12.75" customHeight="1">
      <c r="C56" s="6" t="s">
        <v>22</v>
      </c>
      <c r="D56" s="22">
        <f>2000/0.8</f>
        <v>2500</v>
      </c>
      <c r="E56" s="9" t="s">
        <v>11</v>
      </c>
      <c r="F56" s="7"/>
      <c r="G56" s="38"/>
    </row>
    <row r="57" spans="3:7" ht="12.75" customHeight="1" thickBot="1">
      <c r="C57" s="8"/>
      <c r="D57" s="28"/>
      <c r="E57" s="28"/>
      <c r="F57" s="28"/>
      <c r="G57" s="40"/>
    </row>
    <row r="58" ht="12.75">
      <c r="C58" t="s">
        <v>1</v>
      </c>
    </row>
    <row r="59" ht="12.75">
      <c r="C59" t="s">
        <v>1</v>
      </c>
    </row>
  </sheetData>
  <sheetProtection password="CC4C" sheet="1" objects="1" scenarios="1"/>
  <mergeCells count="13">
    <mergeCell ref="B10:H10"/>
    <mergeCell ref="B11:H11"/>
    <mergeCell ref="B12:H12"/>
    <mergeCell ref="B2:C2"/>
    <mergeCell ref="B4:C4"/>
    <mergeCell ref="B6:C6"/>
    <mergeCell ref="B9:H9"/>
    <mergeCell ref="F35:G35"/>
    <mergeCell ref="C33:D33"/>
    <mergeCell ref="C35:D35"/>
    <mergeCell ref="B13:H13"/>
    <mergeCell ref="B16:H16"/>
    <mergeCell ref="B18:C18"/>
  </mergeCells>
  <printOptions gridLines="1"/>
  <pageMargins left="0.7874015748031497" right="0.1968503937007874" top="0.7874015748031497" bottom="0.1968503937007874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CFL</cp:lastModifiedBy>
  <cp:lastPrinted>2005-03-30T14:03:03Z</cp:lastPrinted>
  <dcterms:created xsi:type="dcterms:W3CDTF">2004-12-22T09:59:07Z</dcterms:created>
  <dcterms:modified xsi:type="dcterms:W3CDTF">2005-06-08T08:29:56Z</dcterms:modified>
  <cp:category/>
  <cp:version/>
  <cp:contentType/>
  <cp:contentStatus/>
</cp:coreProperties>
</file>